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" i="1"/>
  <c r="E29" l="1"/>
  <c r="E28" s="1"/>
  <c r="D29"/>
  <c r="D28" s="1"/>
  <c r="E17"/>
  <c r="E16" s="1"/>
  <c r="E15" s="1"/>
  <c r="D17"/>
  <c r="D16" s="1"/>
  <c r="D15" s="1"/>
  <c r="D21"/>
  <c r="D20" s="1"/>
  <c r="D19" s="1"/>
  <c r="E21"/>
  <c r="E20" s="1"/>
  <c r="E19" s="1"/>
  <c r="E11"/>
  <c r="E10" s="1"/>
  <c r="D11"/>
  <c r="E26"/>
  <c r="E25" s="1"/>
  <c r="D26"/>
  <c r="D25" s="1"/>
  <c r="D24" l="1"/>
  <c r="D23" s="1"/>
  <c r="E24"/>
  <c r="E23" s="1"/>
  <c r="D14"/>
  <c r="E9"/>
  <c r="E14"/>
  <c r="D9"/>
  <c r="D31" l="1"/>
  <c r="E31"/>
</calcChain>
</file>

<file path=xl/sharedStrings.xml><?xml version="1.0" encoding="utf-8"?>
<sst xmlns="http://schemas.openxmlformats.org/spreadsheetml/2006/main" count="56" uniqueCount="56">
  <si>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</si>
  <si>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</si>
  <si>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</si>
  <si>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</si>
  <si>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</si>
  <si>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</si>
  <si>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</si>
  <si>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</si>
  <si>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</si>
  <si>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</si>
  <si>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</si>
  <si>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</si>
  <si>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</si>
  <si>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</si>
  <si>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</si>
  <si>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Увеличение прочих остатков денежных средств бюджетов муниципального района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</si>
  <si>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</si>
  <si>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</si>
  <si>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</si>
  <si>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</si>
  <si>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</si>
  <si>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</si>
  <si>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</si>
  <si>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</si>
  <si>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</si>
  <si>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</si>
  <si>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</si>
  <si>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</si>
  <si>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</si>
  <si>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</si>
  <si>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</si>
  <si>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</si>
  <si>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</si>
  <si>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</si>
  <si>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</si>
  <si>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</si>
  <si>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</si>
  <si>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</si>
  <si>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</si>
  <si>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</si>
  <si>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</si>
  <si>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</si>
  <si>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</si>
  <si>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</si>
  <si>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</si>
  <si>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</si>
  <si>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</si>
  <si>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</si>
  <si>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</si>
  <si>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</si>
  <si>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</si>
  <si>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Уменьшение прочих остатков денежных средств бюджета муниципального района</t>
  </si>
  <si>
    <t>План на 2022 год</t>
  </si>
  <si>
    <t>Исполнено за            9 месяцев 2022 года</t>
  </si>
  <si>
    <t>Исполнение районного бюджета по источникам внутреннего финансирования дефицита за 9 месяцев 2022 года</t>
  </si>
  <si>
    <t>№</t>
  </si>
</sst>
</file>

<file path=xl/styles.xml><?xml version="1.0" encoding="utf-8"?>
<styleSheet xmlns="http://schemas.openxmlformats.org/spreadsheetml/2006/main">
  <numFmts count="1">
    <numFmt numFmtId="164" formatCode="#,##0.00000"/>
  </numFmts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zoomScale="90" zoomScaleNormal="90" workbookViewId="0">
      <selection activeCell="B8" sqref="B8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7" width="18.42578125" style="15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25</v>
      </c>
    </row>
    <row r="2" spans="1:5">
      <c r="A2" s="1"/>
      <c r="B2" s="1"/>
      <c r="C2" s="1"/>
      <c r="D2" s="1"/>
      <c r="E2" s="2" t="s">
        <v>26</v>
      </c>
    </row>
    <row r="3" spans="1:5">
      <c r="A3" s="1"/>
      <c r="B3" s="1"/>
      <c r="C3" s="2" t="s">
        <v>27</v>
      </c>
      <c r="D3" s="13"/>
      <c r="E3" s="10" t="s">
        <v>55</v>
      </c>
    </row>
    <row r="4" spans="1:5">
      <c r="A4" s="1"/>
      <c r="B4" s="1"/>
      <c r="C4" s="1"/>
      <c r="D4" s="1"/>
      <c r="E4" s="1"/>
    </row>
    <row r="5" spans="1:5" ht="15" customHeight="1">
      <c r="A5" s="14" t="s">
        <v>54</v>
      </c>
      <c r="B5" s="14"/>
      <c r="C5" s="14"/>
      <c r="D5" s="14"/>
      <c r="E5" s="1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24</v>
      </c>
    </row>
    <row r="8" spans="1:5" ht="78.75">
      <c r="A8" s="3" t="s">
        <v>0</v>
      </c>
      <c r="B8" s="3" t="s">
        <v>1</v>
      </c>
      <c r="C8" s="3" t="s">
        <v>2</v>
      </c>
      <c r="D8" s="3" t="s">
        <v>52</v>
      </c>
      <c r="E8" s="3" t="s">
        <v>53</v>
      </c>
    </row>
    <row r="9" spans="1:5" ht="31.5">
      <c r="A9" s="4">
        <v>1</v>
      </c>
      <c r="B9" s="4" t="s">
        <v>3</v>
      </c>
      <c r="C9" s="6" t="s">
        <v>4</v>
      </c>
      <c r="D9" s="7">
        <f t="shared" ref="D9:E11" si="0">D10</f>
        <v>-5000</v>
      </c>
      <c r="E9" s="7">
        <f t="shared" si="0"/>
        <v>-47950</v>
      </c>
    </row>
    <row r="10" spans="1:5" ht="31.5">
      <c r="A10" s="4">
        <v>2</v>
      </c>
      <c r="B10" s="4" t="s">
        <v>5</v>
      </c>
      <c r="C10" s="6" t="s">
        <v>38</v>
      </c>
      <c r="D10" s="7">
        <f>D11+D13</f>
        <v>-5000</v>
      </c>
      <c r="E10" s="7">
        <f>E11+E13</f>
        <v>-47950</v>
      </c>
    </row>
    <row r="11" spans="1:5" ht="31.5">
      <c r="A11" s="4">
        <v>3</v>
      </c>
      <c r="B11" s="4" t="s">
        <v>6</v>
      </c>
      <c r="C11" s="6" t="s">
        <v>39</v>
      </c>
      <c r="D11" s="7">
        <f t="shared" si="0"/>
        <v>42950</v>
      </c>
      <c r="E11" s="7">
        <f t="shared" si="0"/>
        <v>0</v>
      </c>
    </row>
    <row r="12" spans="1:5" ht="31.5">
      <c r="A12" s="4">
        <v>4</v>
      </c>
      <c r="B12" s="4" t="s">
        <v>7</v>
      </c>
      <c r="C12" s="6" t="s">
        <v>40</v>
      </c>
      <c r="D12" s="7">
        <v>42950</v>
      </c>
      <c r="E12" s="7">
        <v>0</v>
      </c>
    </row>
    <row r="13" spans="1:5" ht="34.5" customHeight="1">
      <c r="A13" s="4">
        <v>5</v>
      </c>
      <c r="B13" s="4" t="s">
        <v>37</v>
      </c>
      <c r="C13" s="6" t="s">
        <v>41</v>
      </c>
      <c r="D13" s="7">
        <v>-47950</v>
      </c>
      <c r="E13" s="7">
        <v>-47950</v>
      </c>
    </row>
    <row r="14" spans="1:5">
      <c r="A14" s="4">
        <v>6</v>
      </c>
      <c r="B14" s="4" t="s">
        <v>44</v>
      </c>
      <c r="C14" s="6" t="s">
        <v>45</v>
      </c>
      <c r="D14" s="9">
        <f>D15+D19</f>
        <v>37147.969999999739</v>
      </c>
      <c r="E14" s="9">
        <f>E15+E19</f>
        <v>-98256.570000000065</v>
      </c>
    </row>
    <row r="15" spans="1:5">
      <c r="A15" s="4">
        <v>7</v>
      </c>
      <c r="B15" s="4" t="s">
        <v>8</v>
      </c>
      <c r="C15" s="6" t="s">
        <v>9</v>
      </c>
      <c r="D15" s="9">
        <f t="shared" ref="D15:E17" si="1">D16</f>
        <v>-2290700.08</v>
      </c>
      <c r="E15" s="9">
        <f t="shared" si="1"/>
        <v>-1622922.86</v>
      </c>
    </row>
    <row r="16" spans="1:5">
      <c r="A16" s="4">
        <v>8</v>
      </c>
      <c r="B16" s="4" t="s">
        <v>10</v>
      </c>
      <c r="C16" s="6" t="s">
        <v>11</v>
      </c>
      <c r="D16" s="9">
        <f t="shared" si="1"/>
        <v>-2290700.08</v>
      </c>
      <c r="E16" s="9">
        <f t="shared" si="1"/>
        <v>-1622922.86</v>
      </c>
    </row>
    <row r="17" spans="1:5" ht="31.5">
      <c r="A17" s="4">
        <v>9</v>
      </c>
      <c r="B17" s="4" t="s">
        <v>12</v>
      </c>
      <c r="C17" s="6" t="s">
        <v>13</v>
      </c>
      <c r="D17" s="9">
        <f t="shared" si="1"/>
        <v>-2290700.08</v>
      </c>
      <c r="E17" s="9">
        <f t="shared" si="1"/>
        <v>-1622922.86</v>
      </c>
    </row>
    <row r="18" spans="1:5" ht="31.5">
      <c r="A18" s="4">
        <v>10</v>
      </c>
      <c r="B18" s="4" t="s">
        <v>14</v>
      </c>
      <c r="C18" s="6" t="s">
        <v>15</v>
      </c>
      <c r="D18" s="9">
        <v>-2290700.08</v>
      </c>
      <c r="E18" s="7">
        <v>-1622922.86</v>
      </c>
    </row>
    <row r="19" spans="1:5">
      <c r="A19" s="4">
        <v>11</v>
      </c>
      <c r="B19" s="4" t="s">
        <v>16</v>
      </c>
      <c r="C19" s="6" t="s">
        <v>17</v>
      </c>
      <c r="D19" s="9">
        <f t="shared" ref="D19:E21" si="2">D20</f>
        <v>2327848.0499999998</v>
      </c>
      <c r="E19" s="7">
        <f t="shared" si="2"/>
        <v>1524666.29</v>
      </c>
    </row>
    <row r="20" spans="1:5">
      <c r="A20" s="4">
        <v>12</v>
      </c>
      <c r="B20" s="4" t="s">
        <v>18</v>
      </c>
      <c r="C20" s="6" t="s">
        <v>19</v>
      </c>
      <c r="D20" s="7">
        <f t="shared" si="2"/>
        <v>2327848.0499999998</v>
      </c>
      <c r="E20" s="7">
        <f t="shared" si="2"/>
        <v>1524666.29</v>
      </c>
    </row>
    <row r="21" spans="1:5" ht="31.5" customHeight="1">
      <c r="A21" s="4">
        <v>13</v>
      </c>
      <c r="B21" s="4" t="s">
        <v>20</v>
      </c>
      <c r="C21" s="6" t="s">
        <v>21</v>
      </c>
      <c r="D21" s="7">
        <f t="shared" si="2"/>
        <v>2327848.0499999998</v>
      </c>
      <c r="E21" s="7">
        <f t="shared" si="2"/>
        <v>1524666.29</v>
      </c>
    </row>
    <row r="22" spans="1:5" ht="31.5">
      <c r="A22" s="4">
        <v>14</v>
      </c>
      <c r="B22" s="4" t="s">
        <v>22</v>
      </c>
      <c r="C22" s="6" t="s">
        <v>51</v>
      </c>
      <c r="D22" s="7">
        <v>2327848.0499999998</v>
      </c>
      <c r="E22" s="9">
        <v>1524666.29</v>
      </c>
    </row>
    <row r="23" spans="1:5" ht="31.5">
      <c r="A23" s="4">
        <v>15</v>
      </c>
      <c r="B23" s="4" t="s">
        <v>23</v>
      </c>
      <c r="C23" s="6" t="s">
        <v>50</v>
      </c>
      <c r="D23" s="9">
        <f>D24</f>
        <v>3000</v>
      </c>
      <c r="E23" s="9">
        <f t="shared" ref="D23:E26" si="3">E24</f>
        <v>334.09999999999991</v>
      </c>
    </row>
    <row r="24" spans="1:5" ht="31.5">
      <c r="A24" s="4">
        <v>16</v>
      </c>
      <c r="B24" s="4" t="s">
        <v>33</v>
      </c>
      <c r="C24" s="6" t="s">
        <v>34</v>
      </c>
      <c r="D24" s="9">
        <f>D25+D28</f>
        <v>3000</v>
      </c>
      <c r="E24" s="9">
        <f>E25+E28</f>
        <v>334.09999999999991</v>
      </c>
    </row>
    <row r="25" spans="1:5" ht="31.5">
      <c r="A25" s="4">
        <v>17</v>
      </c>
      <c r="B25" s="4" t="s">
        <v>29</v>
      </c>
      <c r="C25" s="6" t="s">
        <v>30</v>
      </c>
      <c r="D25" s="9">
        <f t="shared" si="3"/>
        <v>13000</v>
      </c>
      <c r="E25" s="9">
        <f t="shared" si="3"/>
        <v>3500</v>
      </c>
    </row>
    <row r="26" spans="1:5" ht="47.25">
      <c r="A26" s="4">
        <v>18</v>
      </c>
      <c r="B26" s="4" t="s">
        <v>31</v>
      </c>
      <c r="C26" s="6" t="s">
        <v>32</v>
      </c>
      <c r="D26" s="9">
        <f t="shared" si="3"/>
        <v>13000</v>
      </c>
      <c r="E26" s="9">
        <f t="shared" si="3"/>
        <v>3500</v>
      </c>
    </row>
    <row r="27" spans="1:5" ht="63">
      <c r="A27" s="4">
        <v>19</v>
      </c>
      <c r="B27" s="4" t="s">
        <v>35</v>
      </c>
      <c r="C27" s="6" t="s">
        <v>36</v>
      </c>
      <c r="D27" s="9">
        <v>13000</v>
      </c>
      <c r="E27" s="9">
        <v>3500</v>
      </c>
    </row>
    <row r="28" spans="1:5" ht="31.5">
      <c r="A28" s="4">
        <v>20</v>
      </c>
      <c r="B28" s="4" t="s">
        <v>47</v>
      </c>
      <c r="C28" s="6" t="s">
        <v>48</v>
      </c>
      <c r="D28" s="9">
        <f>D29</f>
        <v>-10000</v>
      </c>
      <c r="E28" s="9">
        <f>E29</f>
        <v>-3165.9</v>
      </c>
    </row>
    <row r="29" spans="1:5" ht="47.25">
      <c r="A29" s="4">
        <v>21</v>
      </c>
      <c r="B29" s="4" t="s">
        <v>46</v>
      </c>
      <c r="C29" s="6" t="s">
        <v>49</v>
      </c>
      <c r="D29" s="9">
        <f>D30</f>
        <v>-10000</v>
      </c>
      <c r="E29" s="9">
        <f>E30</f>
        <v>-3165.9</v>
      </c>
    </row>
    <row r="30" spans="1:5" ht="63">
      <c r="A30" s="4">
        <v>22</v>
      </c>
      <c r="B30" s="4" t="s">
        <v>42</v>
      </c>
      <c r="C30" s="6" t="s">
        <v>43</v>
      </c>
      <c r="D30" s="9">
        <v>-10000</v>
      </c>
      <c r="E30" s="9">
        <v>-3165.9</v>
      </c>
    </row>
    <row r="31" spans="1:5" ht="18.75" customHeight="1">
      <c r="A31" s="4"/>
      <c r="B31" s="5"/>
      <c r="C31" s="6" t="s">
        <v>28</v>
      </c>
      <c r="D31" s="9">
        <f>D9+D14+D23</f>
        <v>35147.969999999739</v>
      </c>
      <c r="E31" s="9">
        <f>E9+E14+E23</f>
        <v>-145872.47000000006</v>
      </c>
    </row>
    <row r="32" spans="1:5">
      <c r="C32" s="11"/>
      <c r="D32" s="12"/>
      <c r="E32" s="12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2022-10-18T04:28:44Z</dcterms:modified>
</cp:coreProperties>
</file>