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7400" windowHeight="99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46" i="1"/>
  <c r="E47"/>
  <c r="E51"/>
  <c r="D53"/>
  <c r="D46"/>
  <c r="D51"/>
  <c r="E53"/>
  <c r="D47" l="1"/>
  <c r="E52"/>
  <c r="D52"/>
</calcChain>
</file>

<file path=xl/sharedStrings.xml><?xml version="1.0" encoding="utf-8"?>
<sst xmlns="http://schemas.openxmlformats.org/spreadsheetml/2006/main" count="78" uniqueCount="32">
  <si>
    <t>Наименование муниципальной услуги (работы)</t>
  </si>
  <si>
    <t>Содержание муниципальной услуги (работы)</t>
  </si>
  <si>
    <t>Наименование и значение показателя объема муниципальной услуги (работы)</t>
  </si>
  <si>
    <t>Информация о сводных показателях муниципальных заданий</t>
  </si>
  <si>
    <t>Расходы районного бюджета на оказание (выполнение) муниципальной услуги (работы), тыс.руб.</t>
  </si>
  <si>
    <t>Реализация основных общеобразовательных программ дошкольного образования</t>
  </si>
  <si>
    <t>От 3 лет до 8 лет</t>
  </si>
  <si>
    <t xml:space="preserve">Число обучающихся (человек); </t>
  </si>
  <si>
    <t>адаптированная образовательная программа</t>
  </si>
  <si>
    <t>обучающиеся с ограниченными возможностями здоровья (ОВЗ)</t>
  </si>
  <si>
    <t>Присмотр и уход</t>
  </si>
  <si>
    <t>Число детей (человек)</t>
  </si>
  <si>
    <t>Реализация основных общеобразовательных программ начального общего образования</t>
  </si>
  <si>
    <t>проходящие обучение по состоянию здоровья на дому</t>
  </si>
  <si>
    <t>Число обучающихся (человек)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</si>
  <si>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</si>
  <si>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</si>
  <si>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физкультурно-спортивной</t>
  </si>
  <si>
    <t>Число обучющихся (человек)</t>
  </si>
  <si>
    <t>социально- педагогическое</t>
  </si>
  <si>
    <t>Реализация дополнительных  общеразвивающих программ</t>
  </si>
  <si>
    <t>доу</t>
  </si>
  <si>
    <t>сош</t>
  </si>
  <si>
    <t>доп</t>
  </si>
  <si>
    <t>От 1 года до 3 лет</t>
  </si>
  <si>
    <t>Реализация дополнительных  общеразвивающих программ (персонифицированное финансирование)</t>
  </si>
  <si>
    <t>Методическое обеспечение образовательной деятельности</t>
  </si>
  <si>
    <t>Количество мероприятий(единиц)</t>
  </si>
  <si>
    <t>Приложение № 15 к Порядку принятия решений о разработке муниципальных программ Емельяновского района, их формирования и реализации
к муниципальной программе Емельяновского района «Развитие образования Емельяновского района»</t>
  </si>
  <si>
    <t>2022 отчетный год реализации муниципальной программы Емельяновского района</t>
  </si>
  <si>
    <t>план</t>
  </si>
  <si>
    <t>факт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</si>
</sst>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Border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164" fontId="4" fillId="2" borderId="0" xfId="0" applyNumberFormat="1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1" fontId="4" fillId="2" borderId="0" xfId="0" applyNumberFormat="1" applyFont="1" applyFill="1" applyAlignment="1">
      <alignment horizontal="center"/>
    </xf>
    <xf numFmtId="0" fontId="4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165" fontId="0" fillId="2" borderId="0" xfId="0" applyNumberFormat="1" applyFill="1"/>
    <xf numFmtId="0" fontId="6" fillId="2" borderId="3" xfId="0" applyFont="1" applyFill="1" applyBorder="1" applyAlignment="1">
      <alignment vertical="top" wrapText="1"/>
    </xf>
    <xf numFmtId="165" fontId="6" fillId="2" borderId="0" xfId="0" applyNumberFormat="1" applyFont="1" applyFill="1" applyAlignment="1">
      <alignment horizontal="left"/>
    </xf>
    <xf numFmtId="164" fontId="5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9" fontId="0" fillId="2" borderId="0" xfId="0" applyNumberFormat="1" applyFill="1"/>
    <xf numFmtId="0" fontId="5" fillId="2" borderId="1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/>
    <xf numFmtId="0" fontId="2" fillId="2" borderId="0" xfId="0" applyFont="1" applyFill="1"/>
    <xf numFmtId="0" fontId="1" fillId="2" borderId="0" xfId="0" applyFont="1" applyFill="1"/>
    <xf numFmtId="0" fontId="0" fillId="2" borderId="0" xfId="0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130"/>
  <sheetViews>
    <sheetView tabSelected="1" zoomScaleSheetLayoutView="100" workbookViewId="0">
      <selection activeCell="E42" sqref="E42"/>
    </sheetView>
  </sheetViews>
  <sheetFormatPr defaultColWidth="9.140625" defaultRowHeight="15"/>
  <cols>
    <col min="1" max="1" width="29.5703125" style="4" customWidth="1"/>
    <col min="2" max="2" width="26.140625" style="4" customWidth="1"/>
    <col min="3" max="3" width="32" style="4" customWidth="1"/>
    <col min="4" max="5" width="15.7109375" style="4" customWidth="1"/>
    <col min="6" max="6" width="9.140625" style="4"/>
    <col min="7" max="7" width="10.140625" style="4" customWidth="1"/>
    <col min="8" max="8" width="11.5703125" style="4" customWidth="1"/>
    <col min="9" max="16384" width="9.140625" style="4"/>
  </cols>
  <sheetData>
    <row r="2" spans="1:8" ht="64.5" customHeight="1">
      <c r="D2" s="40" t="s">
        <v>28</v>
      </c>
      <c r="E2" s="40"/>
    </row>
    <row r="3" spans="1:8">
      <c r="E3" s="38"/>
    </row>
    <row r="5" spans="1:8">
      <c r="A5" s="46" t="s">
        <v>3</v>
      </c>
      <c r="B5" s="46"/>
      <c r="C5" s="46"/>
      <c r="D5" s="46"/>
      <c r="E5" s="46"/>
    </row>
    <row r="6" spans="1:8" ht="14.25" customHeight="1">
      <c r="A6" s="2"/>
      <c r="B6" s="2"/>
      <c r="C6" s="2"/>
      <c r="D6" s="2"/>
      <c r="E6" s="2"/>
    </row>
    <row r="7" spans="1:8" ht="44.25" customHeight="1">
      <c r="A7" s="44" t="s">
        <v>0</v>
      </c>
      <c r="B7" s="44" t="s">
        <v>1</v>
      </c>
      <c r="C7" s="44" t="s">
        <v>2</v>
      </c>
      <c r="D7" s="41" t="s">
        <v>29</v>
      </c>
      <c r="E7" s="41"/>
    </row>
    <row r="8" spans="1:8" ht="18.75" customHeight="1">
      <c r="A8" s="45"/>
      <c r="B8" s="45"/>
      <c r="C8" s="45"/>
      <c r="D8" s="1" t="s">
        <v>30</v>
      </c>
      <c r="E8" s="1" t="s">
        <v>31</v>
      </c>
    </row>
    <row r="9" spans="1:8" ht="14.25" customHeight="1">
      <c r="A9" s="18">
        <v>1</v>
      </c>
      <c r="B9" s="18">
        <v>2</v>
      </c>
      <c r="C9" s="18">
        <v>3</v>
      </c>
      <c r="D9" s="18">
        <v>4</v>
      </c>
      <c r="E9" s="18">
        <v>5</v>
      </c>
    </row>
    <row r="10" spans="1:8" ht="37.5" customHeight="1">
      <c r="A10" s="20" t="s">
        <v>5</v>
      </c>
      <c r="B10" s="9" t="s">
        <v>24</v>
      </c>
      <c r="C10" s="10" t="s">
        <v>7</v>
      </c>
      <c r="D10" s="1">
        <v>78</v>
      </c>
      <c r="E10" s="1">
        <v>64</v>
      </c>
    </row>
    <row r="11" spans="1:8" ht="37.5" customHeight="1">
      <c r="A11" s="11" t="s">
        <v>4</v>
      </c>
      <c r="B11" s="9"/>
      <c r="C11" s="21"/>
      <c r="D11" s="22">
        <v>2292.6113399999999</v>
      </c>
      <c r="E11" s="22">
        <v>2247.9124900000002</v>
      </c>
    </row>
    <row r="12" spans="1:8" ht="30" customHeight="1">
      <c r="A12" s="12" t="s">
        <v>10</v>
      </c>
      <c r="B12" s="9" t="s">
        <v>24</v>
      </c>
      <c r="C12" s="9" t="s">
        <v>11</v>
      </c>
      <c r="D12" s="22">
        <v>78</v>
      </c>
      <c r="E12" s="22">
        <v>64</v>
      </c>
    </row>
    <row r="13" spans="1:8" ht="37.5" customHeight="1">
      <c r="A13" s="11" t="s">
        <v>4</v>
      </c>
      <c r="B13" s="9"/>
      <c r="C13" s="14"/>
      <c r="D13" s="22">
        <v>9145.9809399999995</v>
      </c>
      <c r="E13" s="22">
        <v>8230.8945500000009</v>
      </c>
    </row>
    <row r="14" spans="1:8" ht="36" customHeight="1">
      <c r="A14" s="20" t="s">
        <v>5</v>
      </c>
      <c r="B14" s="9" t="s">
        <v>6</v>
      </c>
      <c r="C14" s="10" t="s">
        <v>7</v>
      </c>
      <c r="D14" s="22">
        <v>1932</v>
      </c>
      <c r="E14" s="22">
        <v>2021</v>
      </c>
      <c r="F14" s="42"/>
      <c r="G14" s="43"/>
      <c r="H14" s="43"/>
    </row>
    <row r="15" spans="1:8" ht="33.75">
      <c r="A15" s="11" t="s">
        <v>4</v>
      </c>
      <c r="B15" s="9"/>
      <c r="C15" s="21"/>
      <c r="D15" s="29">
        <v>95651.587199999994</v>
      </c>
      <c r="E15" s="29">
        <v>94702.19958</v>
      </c>
      <c r="F15" s="24"/>
      <c r="G15" s="5"/>
    </row>
    <row r="16" spans="1:8" ht="28.5" customHeight="1">
      <c r="A16" s="12" t="s">
        <v>10</v>
      </c>
      <c r="B16" s="9" t="s">
        <v>6</v>
      </c>
      <c r="C16" s="9" t="s">
        <v>11</v>
      </c>
      <c r="D16" s="25">
        <v>1843</v>
      </c>
      <c r="E16" s="25">
        <v>1925</v>
      </c>
      <c r="F16" s="3"/>
      <c r="G16" s="5"/>
    </row>
    <row r="17" spans="1:9" ht="34.5" customHeight="1">
      <c r="A17" s="11" t="s">
        <v>4</v>
      </c>
      <c r="B17" s="9"/>
      <c r="C17" s="14"/>
      <c r="D17" s="29">
        <v>215159.24849999999</v>
      </c>
      <c r="E17" s="29">
        <v>211203.1355</v>
      </c>
      <c r="F17" s="3"/>
      <c r="G17" s="5"/>
    </row>
    <row r="18" spans="1:9" ht="36.6" customHeight="1">
      <c r="A18" s="12" t="s">
        <v>5</v>
      </c>
      <c r="B18" s="9" t="s">
        <v>8</v>
      </c>
      <c r="C18" s="10" t="s">
        <v>7</v>
      </c>
      <c r="D18" s="22">
        <v>184</v>
      </c>
      <c r="E18" s="22">
        <v>194</v>
      </c>
      <c r="H18" s="26"/>
    </row>
    <row r="19" spans="1:9" ht="15" hidden="1" customHeight="1">
      <c r="A19" s="27"/>
      <c r="B19" s="9" t="s">
        <v>6</v>
      </c>
      <c r="C19" s="13"/>
      <c r="D19" s="22"/>
      <c r="E19" s="22"/>
    </row>
    <row r="20" spans="1:9" ht="38.450000000000003" customHeight="1">
      <c r="A20" s="11" t="s">
        <v>4</v>
      </c>
      <c r="B20" s="9"/>
      <c r="C20" s="21"/>
      <c r="D20" s="29">
        <v>24411.813460000001</v>
      </c>
      <c r="E20" s="29">
        <v>23905.175360000001</v>
      </c>
      <c r="G20" s="28"/>
      <c r="H20" s="28"/>
      <c r="I20" s="28"/>
    </row>
    <row r="21" spans="1:9" ht="25.5" customHeight="1">
      <c r="A21" s="12" t="s">
        <v>10</v>
      </c>
      <c r="B21" s="9" t="s">
        <v>8</v>
      </c>
      <c r="C21" s="9" t="s">
        <v>11</v>
      </c>
      <c r="D21" s="22">
        <v>184</v>
      </c>
      <c r="E21" s="22">
        <v>194</v>
      </c>
    </row>
    <row r="22" spans="1:9" ht="38.450000000000003" customHeight="1">
      <c r="A22" s="11" t="s">
        <v>4</v>
      </c>
      <c r="B22" s="9"/>
      <c r="C22" s="14"/>
      <c r="D22" s="29">
        <v>19784.73503</v>
      </c>
      <c r="E22" s="23">
        <v>17319.437010000001</v>
      </c>
    </row>
    <row r="23" spans="1:9" ht="33.75">
      <c r="A23" s="12" t="s">
        <v>12</v>
      </c>
      <c r="B23" s="9" t="s">
        <v>13</v>
      </c>
      <c r="C23" s="9" t="s">
        <v>14</v>
      </c>
      <c r="D23" s="1">
        <v>18</v>
      </c>
      <c r="E23" s="1">
        <v>17</v>
      </c>
    </row>
    <row r="24" spans="1:9" ht="36.6" customHeight="1">
      <c r="A24" s="11" t="s">
        <v>4</v>
      </c>
      <c r="B24" s="9"/>
      <c r="C24" s="15"/>
      <c r="D24" s="39">
        <v>3422.8382499999998</v>
      </c>
      <c r="E24" s="39">
        <v>3422.8382499999998</v>
      </c>
      <c r="G24" s="3"/>
    </row>
    <row r="25" spans="1:9" ht="41.25" customHeight="1">
      <c r="A25" s="12" t="s">
        <v>12</v>
      </c>
      <c r="B25" s="9" t="s">
        <v>9</v>
      </c>
      <c r="C25" s="9" t="s">
        <v>14</v>
      </c>
      <c r="D25" s="1">
        <v>171</v>
      </c>
      <c r="E25" s="1">
        <v>180</v>
      </c>
      <c r="H25" s="30"/>
    </row>
    <row r="26" spans="1:9" ht="35.450000000000003" customHeight="1">
      <c r="A26" s="11" t="s">
        <v>4</v>
      </c>
      <c r="B26" s="9"/>
      <c r="C26" s="15"/>
      <c r="D26" s="39">
        <v>16059.915720000001</v>
      </c>
      <c r="E26" s="39">
        <v>15963.55622</v>
      </c>
      <c r="G26" s="3"/>
    </row>
    <row r="27" spans="1:9" ht="38.25" customHeight="1">
      <c r="A27" s="12" t="s">
        <v>12</v>
      </c>
      <c r="B27" s="9"/>
      <c r="C27" s="9" t="s">
        <v>14</v>
      </c>
      <c r="D27" s="1">
        <v>2896</v>
      </c>
      <c r="E27" s="1">
        <v>3053</v>
      </c>
      <c r="F27" s="24"/>
      <c r="G27" s="5"/>
    </row>
    <row r="28" spans="1:9" ht="35.25" customHeight="1">
      <c r="A28" s="11" t="s">
        <v>4</v>
      </c>
      <c r="B28" s="9"/>
      <c r="C28" s="13"/>
      <c r="D28" s="39">
        <v>279730.51591000002</v>
      </c>
      <c r="E28" s="39">
        <v>278052.13280999998</v>
      </c>
      <c r="G28" s="3"/>
    </row>
    <row r="29" spans="1:9" ht="33.75">
      <c r="A29" s="12" t="s">
        <v>15</v>
      </c>
      <c r="B29" s="9" t="s">
        <v>13</v>
      </c>
      <c r="C29" s="9" t="s">
        <v>14</v>
      </c>
      <c r="D29" s="1">
        <v>28</v>
      </c>
      <c r="E29" s="1">
        <v>33</v>
      </c>
      <c r="G29" s="5"/>
    </row>
    <row r="30" spans="1:9" ht="34.9" customHeight="1">
      <c r="A30" s="11" t="s">
        <v>4</v>
      </c>
      <c r="B30" s="9"/>
      <c r="C30" s="13"/>
      <c r="D30" s="39">
        <v>6322.0572050000001</v>
      </c>
      <c r="E30" s="39">
        <v>6321.2597699999997</v>
      </c>
      <c r="G30" s="3"/>
    </row>
    <row r="31" spans="1:9" ht="35.25" customHeight="1">
      <c r="A31" s="12" t="s">
        <v>15</v>
      </c>
      <c r="B31" s="9" t="s">
        <v>9</v>
      </c>
      <c r="C31" s="10" t="s">
        <v>14</v>
      </c>
      <c r="D31" s="1">
        <v>166</v>
      </c>
      <c r="E31" s="1">
        <v>141</v>
      </c>
      <c r="H31" s="30"/>
    </row>
    <row r="32" spans="1:9" ht="33.75">
      <c r="A32" s="11" t="s">
        <v>4</v>
      </c>
      <c r="B32" s="9"/>
      <c r="C32" s="1"/>
      <c r="D32" s="39">
        <v>39594.267160000003</v>
      </c>
      <c r="E32" s="39">
        <v>39356.701549999998</v>
      </c>
      <c r="G32" s="3"/>
    </row>
    <row r="33" spans="1:7" ht="33.75">
      <c r="A33" s="12" t="s">
        <v>15</v>
      </c>
      <c r="B33" s="9"/>
      <c r="C33" s="10" t="s">
        <v>14</v>
      </c>
      <c r="D33" s="1">
        <v>3039</v>
      </c>
      <c r="E33" s="1">
        <v>3172</v>
      </c>
      <c r="G33" s="5"/>
    </row>
    <row r="34" spans="1:7" ht="33.75">
      <c r="A34" s="11" t="s">
        <v>4</v>
      </c>
      <c r="B34" s="9"/>
      <c r="C34" s="14"/>
      <c r="D34" s="39">
        <v>352045.61070000002</v>
      </c>
      <c r="E34" s="39">
        <v>349205.33278</v>
      </c>
      <c r="F34" s="31"/>
      <c r="G34" s="3"/>
    </row>
    <row r="35" spans="1:7" ht="33.75">
      <c r="A35" s="12" t="s">
        <v>16</v>
      </c>
      <c r="B35" s="9"/>
      <c r="C35" s="9" t="s">
        <v>14</v>
      </c>
      <c r="D35" s="1">
        <v>315</v>
      </c>
      <c r="E35" s="1">
        <v>369</v>
      </c>
    </row>
    <row r="36" spans="1:7" ht="33.75">
      <c r="A36" s="11" t="s">
        <v>4</v>
      </c>
      <c r="B36" s="9"/>
      <c r="C36" s="13"/>
      <c r="D36" s="39">
        <v>49627.079539999999</v>
      </c>
      <c r="E36" s="39">
        <v>49045.792959999999</v>
      </c>
      <c r="F36" s="5"/>
      <c r="G36" s="3"/>
    </row>
    <row r="37" spans="1:7" ht="31.5" customHeight="1">
      <c r="A37" s="12" t="s">
        <v>20</v>
      </c>
      <c r="B37" s="9" t="s">
        <v>17</v>
      </c>
      <c r="C37" s="9" t="s">
        <v>18</v>
      </c>
      <c r="D37" s="22">
        <v>326</v>
      </c>
      <c r="E37" s="22">
        <v>464</v>
      </c>
    </row>
    <row r="38" spans="1:7" ht="33.75">
      <c r="A38" s="32" t="s">
        <v>4</v>
      </c>
      <c r="B38" s="9"/>
      <c r="C38" s="15"/>
      <c r="D38" s="39">
        <v>13033.407999999999</v>
      </c>
      <c r="E38" s="39">
        <v>13002.03728</v>
      </c>
    </row>
    <row r="39" spans="1:7" ht="41.25" customHeight="1">
      <c r="A39" s="12" t="s">
        <v>25</v>
      </c>
      <c r="B39" s="9" t="s">
        <v>17</v>
      </c>
      <c r="C39" s="9" t="s">
        <v>18</v>
      </c>
      <c r="D39" s="22">
        <v>357</v>
      </c>
      <c r="E39" s="22">
        <v>560</v>
      </c>
    </row>
    <row r="40" spans="1:7" ht="33.75">
      <c r="A40" s="32" t="s">
        <v>4</v>
      </c>
      <c r="B40" s="9"/>
      <c r="C40" s="33"/>
      <c r="D40" s="29">
        <v>2645.12327</v>
      </c>
      <c r="E40" s="29">
        <v>2392.4287800000002</v>
      </c>
    </row>
    <row r="41" spans="1:7" ht="33" customHeight="1">
      <c r="A41" s="12" t="s">
        <v>20</v>
      </c>
      <c r="B41" s="9" t="s">
        <v>19</v>
      </c>
      <c r="C41" s="10" t="s">
        <v>18</v>
      </c>
      <c r="D41" s="22">
        <v>4275</v>
      </c>
      <c r="E41" s="22">
        <v>4963</v>
      </c>
    </row>
    <row r="42" spans="1:7" ht="33.75">
      <c r="A42" s="11" t="s">
        <v>4</v>
      </c>
      <c r="B42" s="1"/>
      <c r="C42" s="1"/>
      <c r="D42" s="39">
        <v>26319.922760000001</v>
      </c>
      <c r="E42" s="39">
        <v>26319.922276000001</v>
      </c>
    </row>
    <row r="43" spans="1:7" ht="28.5" customHeight="1">
      <c r="A43" s="11" t="s">
        <v>26</v>
      </c>
      <c r="B43" s="1"/>
      <c r="C43" s="1" t="s">
        <v>27</v>
      </c>
      <c r="D43" s="34">
        <v>10</v>
      </c>
      <c r="E43" s="34">
        <v>10</v>
      </c>
    </row>
    <row r="44" spans="1:7" ht="34.5" customHeight="1">
      <c r="A44" s="11" t="s">
        <v>4</v>
      </c>
      <c r="B44" s="1"/>
      <c r="C44" s="1"/>
      <c r="D44" s="16"/>
      <c r="E44" s="16"/>
    </row>
    <row r="45" spans="1:7">
      <c r="A45" s="2"/>
      <c r="B45" s="2"/>
      <c r="C45" s="7"/>
      <c r="D45" s="8"/>
      <c r="E45" s="8"/>
    </row>
    <row r="46" spans="1:7">
      <c r="A46" s="2"/>
      <c r="B46" s="2"/>
      <c r="C46" s="7" t="s">
        <v>21</v>
      </c>
      <c r="D46" s="19">
        <f>D14+D18+D10</f>
        <v>2194</v>
      </c>
      <c r="E46" s="19">
        <f>E14+E18+E10</f>
        <v>2279</v>
      </c>
    </row>
    <row r="47" spans="1:7">
      <c r="A47" s="2"/>
      <c r="B47" s="2"/>
      <c r="C47" s="7" t="s">
        <v>22</v>
      </c>
      <c r="D47" s="19">
        <f>D23+D25+D27+D29+D31+D33+D35</f>
        <v>6633</v>
      </c>
      <c r="E47" s="19">
        <f>E23+E25+E27+E29+E31+E33+E35</f>
        <v>6965</v>
      </c>
    </row>
    <row r="48" spans="1:7">
      <c r="A48" s="2"/>
      <c r="B48" s="2"/>
      <c r="C48" s="7"/>
      <c r="D48" s="8"/>
      <c r="E48" s="8"/>
    </row>
    <row r="49" spans="1:5">
      <c r="A49" s="2"/>
      <c r="B49" s="2"/>
      <c r="C49" s="7"/>
      <c r="D49" s="8"/>
      <c r="E49" s="8"/>
    </row>
    <row r="50" spans="1:5">
      <c r="A50" s="2"/>
      <c r="B50" s="2"/>
      <c r="C50" s="2"/>
      <c r="D50" s="6"/>
      <c r="E50" s="6"/>
    </row>
    <row r="51" spans="1:5">
      <c r="A51" s="2"/>
      <c r="B51" s="7" t="s">
        <v>21</v>
      </c>
      <c r="C51" s="8"/>
      <c r="D51" s="17">
        <f>D11+D13+D15+D17+D20+D22</f>
        <v>366445.97646999994</v>
      </c>
      <c r="E51" s="17">
        <f>E11+E13+E15+E17+E20+E22</f>
        <v>357608.75448999996</v>
      </c>
    </row>
    <row r="52" spans="1:5">
      <c r="A52" s="2"/>
      <c r="B52" s="7" t="s">
        <v>22</v>
      </c>
      <c r="C52" s="8"/>
      <c r="D52" s="17">
        <f>D24+D26+D28+D30+D32+D34+D36</f>
        <v>746802.28448500007</v>
      </c>
      <c r="E52" s="17">
        <f t="shared" ref="E52" si="0">E24+E26+E28+E30+E32+E34+E36</f>
        <v>741367.61433999997</v>
      </c>
    </row>
    <row r="53" spans="1:5">
      <c r="A53" s="2"/>
      <c r="B53" s="7" t="s">
        <v>23</v>
      </c>
      <c r="C53" s="8"/>
      <c r="D53" s="17">
        <f>D38+D40+D42</f>
        <v>41998.454030000001</v>
      </c>
      <c r="E53" s="17">
        <f t="shared" ref="E53" si="1">E38+E40+E42</f>
        <v>41714.388336000004</v>
      </c>
    </row>
    <row r="54" spans="1:5">
      <c r="A54" s="2"/>
      <c r="B54" s="2"/>
      <c r="C54" s="6"/>
      <c r="D54" s="2"/>
      <c r="E54" s="2"/>
    </row>
    <row r="55" spans="1:5">
      <c r="A55" s="2"/>
      <c r="B55" s="2"/>
      <c r="C55" s="2"/>
      <c r="D55" s="2"/>
      <c r="E55" s="2"/>
    </row>
    <row r="56" spans="1:5">
      <c r="A56" s="2"/>
      <c r="B56" s="2"/>
      <c r="C56" s="2"/>
      <c r="D56" s="2"/>
      <c r="E56" s="35"/>
    </row>
    <row r="57" spans="1:5">
      <c r="A57" s="2"/>
      <c r="B57" s="2"/>
      <c r="C57" s="2"/>
      <c r="D57" s="2"/>
      <c r="E57" s="35"/>
    </row>
    <row r="58" spans="1:5">
      <c r="A58" s="2"/>
      <c r="B58" s="2"/>
      <c r="C58" s="2"/>
      <c r="D58" s="2"/>
      <c r="E58" s="2"/>
    </row>
    <row r="59" spans="1:5">
      <c r="A59" s="2"/>
      <c r="B59" s="2"/>
      <c r="C59" s="2"/>
      <c r="D59" s="2"/>
      <c r="E59" s="2"/>
    </row>
    <row r="60" spans="1:5">
      <c r="A60" s="2"/>
      <c r="B60" s="2"/>
      <c r="C60" s="2"/>
      <c r="D60" s="2"/>
      <c r="E60" s="2"/>
    </row>
    <row r="61" spans="1:5">
      <c r="A61" s="2"/>
      <c r="B61" s="2"/>
      <c r="C61" s="2"/>
      <c r="D61" s="2"/>
      <c r="E61" s="2"/>
    </row>
    <row r="62" spans="1:5">
      <c r="A62" s="2"/>
      <c r="B62" s="2"/>
      <c r="C62" s="2"/>
      <c r="D62" s="2"/>
      <c r="E62" s="2"/>
    </row>
    <row r="63" spans="1:5">
      <c r="A63" s="2"/>
      <c r="B63" s="2"/>
      <c r="C63" s="2"/>
      <c r="D63" s="2"/>
      <c r="E63" s="2"/>
    </row>
    <row r="64" spans="1:5">
      <c r="A64" s="2"/>
      <c r="B64" s="2"/>
      <c r="C64" s="2"/>
      <c r="D64" s="2"/>
      <c r="E64" s="2"/>
    </row>
    <row r="65" spans="1:5">
      <c r="A65" s="2"/>
      <c r="B65" s="2"/>
      <c r="C65" s="2"/>
      <c r="D65" s="2"/>
      <c r="E65" s="2"/>
    </row>
    <row r="66" spans="1:5">
      <c r="A66" s="2"/>
      <c r="B66" s="2"/>
      <c r="C66" s="2"/>
      <c r="D66" s="2"/>
      <c r="E66" s="2"/>
    </row>
    <row r="67" spans="1:5">
      <c r="A67" s="2"/>
      <c r="B67" s="2"/>
      <c r="C67" s="2"/>
      <c r="D67" s="2"/>
      <c r="E67" s="2"/>
    </row>
    <row r="68" spans="1:5">
      <c r="A68" s="2"/>
      <c r="B68" s="2"/>
      <c r="C68" s="2"/>
      <c r="D68" s="2"/>
      <c r="E68" s="2"/>
    </row>
    <row r="69" spans="1:5">
      <c r="A69" s="2"/>
      <c r="B69" s="2"/>
      <c r="C69" s="2"/>
      <c r="D69" s="2"/>
      <c r="E69" s="2"/>
    </row>
    <row r="70" spans="1:5">
      <c r="A70" s="2"/>
      <c r="B70" s="2"/>
      <c r="C70" s="2"/>
      <c r="D70" s="2"/>
      <c r="E70" s="2"/>
    </row>
    <row r="71" spans="1:5">
      <c r="A71" s="2"/>
      <c r="B71" s="2"/>
      <c r="C71" s="2"/>
      <c r="D71" s="2"/>
      <c r="E71" s="2"/>
    </row>
    <row r="72" spans="1:5" ht="15.75">
      <c r="A72" s="36"/>
      <c r="B72" s="36"/>
      <c r="C72" s="36"/>
      <c r="D72" s="36"/>
      <c r="E72" s="36"/>
    </row>
    <row r="73" spans="1:5" ht="15.75">
      <c r="A73" s="36"/>
      <c r="B73" s="36"/>
      <c r="C73" s="36"/>
      <c r="D73" s="36"/>
      <c r="E73" s="36"/>
    </row>
    <row r="74" spans="1:5" ht="15.75">
      <c r="A74" s="36"/>
      <c r="B74" s="36"/>
      <c r="C74" s="36"/>
      <c r="D74" s="36"/>
      <c r="E74" s="36"/>
    </row>
    <row r="75" spans="1:5" ht="15.75">
      <c r="A75" s="36"/>
      <c r="B75" s="36"/>
      <c r="C75" s="36"/>
      <c r="D75" s="36"/>
      <c r="E75" s="36"/>
    </row>
    <row r="76" spans="1:5" ht="15.75">
      <c r="A76" s="36"/>
      <c r="B76" s="36"/>
      <c r="C76" s="36"/>
      <c r="D76" s="36"/>
      <c r="E76" s="36"/>
    </row>
    <row r="77" spans="1:5" ht="15.75">
      <c r="A77" s="36"/>
      <c r="B77" s="36"/>
      <c r="C77" s="36"/>
      <c r="D77" s="36"/>
      <c r="E77" s="36"/>
    </row>
    <row r="78" spans="1:5" ht="15.75">
      <c r="A78" s="36"/>
      <c r="B78" s="36"/>
      <c r="C78" s="36"/>
      <c r="D78" s="36"/>
      <c r="E78" s="36"/>
    </row>
    <row r="79" spans="1:5" ht="15.75">
      <c r="A79" s="36"/>
      <c r="B79" s="36"/>
      <c r="C79" s="36"/>
      <c r="D79" s="36"/>
      <c r="E79" s="36"/>
    </row>
    <row r="80" spans="1:5" ht="15.75">
      <c r="A80" s="36"/>
      <c r="B80" s="36"/>
      <c r="C80" s="36"/>
      <c r="D80" s="36"/>
      <c r="E80" s="36"/>
    </row>
    <row r="81" spans="1:5" ht="15.75">
      <c r="A81" s="36"/>
      <c r="B81" s="36"/>
      <c r="C81" s="36"/>
      <c r="D81" s="36"/>
      <c r="E81" s="36"/>
    </row>
    <row r="82" spans="1:5" ht="15.75">
      <c r="A82" s="36"/>
      <c r="B82" s="36"/>
      <c r="C82" s="36"/>
      <c r="D82" s="36"/>
      <c r="E82" s="36"/>
    </row>
    <row r="83" spans="1:5" ht="15.75">
      <c r="A83" s="36"/>
      <c r="B83" s="36"/>
      <c r="C83" s="36"/>
      <c r="D83" s="36"/>
      <c r="E83" s="36"/>
    </row>
    <row r="84" spans="1:5" ht="15.75">
      <c r="A84" s="36"/>
      <c r="B84" s="36"/>
      <c r="C84" s="36"/>
      <c r="D84" s="36"/>
      <c r="E84" s="36"/>
    </row>
    <row r="85" spans="1:5" ht="15.75">
      <c r="A85" s="36"/>
      <c r="B85" s="36"/>
      <c r="C85" s="36"/>
      <c r="D85" s="36"/>
      <c r="E85" s="36"/>
    </row>
    <row r="86" spans="1:5" ht="15.75">
      <c r="A86" s="36"/>
      <c r="B86" s="36"/>
      <c r="C86" s="36"/>
      <c r="D86" s="36"/>
      <c r="E86" s="36"/>
    </row>
    <row r="87" spans="1:5" ht="15.75">
      <c r="A87" s="36"/>
      <c r="B87" s="36"/>
      <c r="C87" s="36"/>
      <c r="D87" s="36"/>
      <c r="E87" s="36"/>
    </row>
    <row r="88" spans="1:5" ht="15.75">
      <c r="A88" s="36"/>
      <c r="B88" s="36"/>
      <c r="C88" s="36"/>
      <c r="D88" s="36"/>
      <c r="E88" s="36"/>
    </row>
    <row r="89" spans="1:5" ht="15.75">
      <c r="A89" s="36"/>
      <c r="B89" s="36"/>
      <c r="C89" s="36"/>
      <c r="D89" s="36"/>
      <c r="E89" s="36"/>
    </row>
    <row r="90" spans="1:5" ht="15.75">
      <c r="A90" s="36"/>
      <c r="B90" s="36"/>
      <c r="C90" s="36"/>
      <c r="D90" s="36"/>
      <c r="E90" s="36"/>
    </row>
    <row r="91" spans="1:5" ht="15.75">
      <c r="A91" s="36"/>
      <c r="B91" s="36"/>
      <c r="C91" s="36"/>
      <c r="D91" s="36"/>
      <c r="E91" s="36"/>
    </row>
    <row r="92" spans="1:5" ht="15.75">
      <c r="A92" s="36"/>
      <c r="B92" s="36"/>
      <c r="C92" s="36"/>
      <c r="D92" s="36"/>
      <c r="E92" s="36"/>
    </row>
    <row r="93" spans="1:5" ht="15.75">
      <c r="A93" s="36"/>
      <c r="B93" s="36"/>
      <c r="C93" s="36"/>
      <c r="D93" s="36"/>
      <c r="E93" s="36"/>
    </row>
    <row r="94" spans="1:5" ht="15.75">
      <c r="A94" s="36"/>
      <c r="B94" s="36"/>
      <c r="C94" s="36"/>
      <c r="D94" s="36"/>
      <c r="E94" s="36"/>
    </row>
    <row r="95" spans="1:5" ht="15.75">
      <c r="A95" s="36"/>
      <c r="B95" s="36"/>
      <c r="C95" s="36"/>
      <c r="D95" s="36"/>
      <c r="E95" s="36"/>
    </row>
    <row r="96" spans="1:5" ht="15.75">
      <c r="A96" s="36"/>
      <c r="B96" s="36"/>
      <c r="C96" s="36"/>
      <c r="D96" s="36"/>
      <c r="E96" s="36"/>
    </row>
    <row r="97" spans="1:5" ht="15.75">
      <c r="A97" s="36"/>
      <c r="B97" s="36"/>
      <c r="C97" s="36"/>
      <c r="D97" s="36"/>
      <c r="E97" s="36"/>
    </row>
    <row r="98" spans="1:5" ht="15.75">
      <c r="A98" s="36"/>
      <c r="B98" s="36"/>
      <c r="C98" s="36"/>
      <c r="D98" s="36"/>
      <c r="E98" s="36"/>
    </row>
    <row r="99" spans="1:5" ht="15.75">
      <c r="A99" s="36"/>
      <c r="B99" s="36"/>
      <c r="C99" s="36"/>
      <c r="D99" s="36"/>
      <c r="E99" s="36"/>
    </row>
    <row r="100" spans="1:5" ht="15.75">
      <c r="A100" s="36"/>
      <c r="B100" s="36"/>
      <c r="C100" s="36"/>
      <c r="D100" s="36"/>
      <c r="E100" s="36"/>
    </row>
    <row r="101" spans="1:5" ht="15.75">
      <c r="A101" s="36"/>
      <c r="B101" s="36"/>
      <c r="C101" s="36"/>
      <c r="D101" s="36"/>
      <c r="E101" s="36"/>
    </row>
    <row r="102" spans="1:5" ht="15.75">
      <c r="A102" s="36"/>
      <c r="B102" s="36"/>
      <c r="C102" s="36"/>
      <c r="D102" s="36"/>
      <c r="E102" s="36"/>
    </row>
    <row r="103" spans="1:5" ht="15.75">
      <c r="A103" s="36"/>
      <c r="B103" s="36"/>
      <c r="C103" s="36"/>
      <c r="D103" s="36"/>
      <c r="E103" s="36"/>
    </row>
    <row r="104" spans="1:5" ht="15.75">
      <c r="A104" s="36"/>
      <c r="B104" s="36"/>
      <c r="C104" s="36"/>
      <c r="D104" s="36"/>
      <c r="E104" s="36"/>
    </row>
    <row r="105" spans="1:5" ht="15.75">
      <c r="A105" s="36"/>
      <c r="B105" s="36"/>
      <c r="C105" s="36"/>
      <c r="D105" s="36"/>
      <c r="E105" s="36"/>
    </row>
    <row r="106" spans="1:5" ht="15.75">
      <c r="A106" s="36"/>
      <c r="B106" s="36"/>
      <c r="C106" s="36"/>
      <c r="D106" s="36"/>
      <c r="E106" s="36"/>
    </row>
    <row r="107" spans="1:5" ht="15.75">
      <c r="A107" s="36"/>
      <c r="B107" s="36"/>
      <c r="C107" s="36"/>
      <c r="D107" s="36"/>
      <c r="E107" s="36"/>
    </row>
    <row r="108" spans="1:5" ht="15.75">
      <c r="A108" s="36"/>
      <c r="B108" s="36"/>
      <c r="C108" s="36"/>
      <c r="D108" s="36"/>
      <c r="E108" s="36"/>
    </row>
    <row r="109" spans="1:5" ht="15.75">
      <c r="A109" s="36"/>
      <c r="B109" s="36"/>
      <c r="C109" s="36"/>
      <c r="D109" s="36"/>
      <c r="E109" s="36"/>
    </row>
    <row r="110" spans="1:5" ht="15.75">
      <c r="A110" s="36"/>
      <c r="B110" s="36"/>
      <c r="C110" s="36"/>
      <c r="D110" s="36"/>
      <c r="E110" s="36"/>
    </row>
    <row r="111" spans="1:5" ht="15.75">
      <c r="A111" s="36"/>
      <c r="B111" s="36"/>
      <c r="C111" s="36"/>
      <c r="D111" s="36"/>
      <c r="E111" s="36"/>
    </row>
    <row r="112" spans="1:5" ht="15.75">
      <c r="A112" s="36"/>
      <c r="B112" s="36"/>
      <c r="C112" s="36"/>
      <c r="D112" s="36"/>
      <c r="E112" s="36"/>
    </row>
    <row r="113" spans="1:5" ht="15.75">
      <c r="A113" s="36"/>
      <c r="B113" s="36"/>
      <c r="C113" s="36"/>
      <c r="D113" s="36"/>
      <c r="E113" s="36"/>
    </row>
    <row r="114" spans="1:5" ht="15.75">
      <c r="A114" s="36"/>
      <c r="B114" s="36"/>
      <c r="C114" s="36"/>
      <c r="D114" s="36"/>
      <c r="E114" s="36"/>
    </row>
    <row r="115" spans="1:5" ht="15.75">
      <c r="A115" s="36"/>
      <c r="B115" s="36"/>
      <c r="C115" s="36"/>
      <c r="D115" s="36"/>
      <c r="E115" s="36"/>
    </row>
    <row r="116" spans="1:5">
      <c r="A116" s="37"/>
      <c r="B116" s="37"/>
      <c r="C116" s="37"/>
      <c r="D116" s="37"/>
      <c r="E116" s="37"/>
    </row>
    <row r="117" spans="1:5">
      <c r="A117" s="37"/>
      <c r="B117" s="37"/>
      <c r="C117" s="37"/>
      <c r="D117" s="37"/>
      <c r="E117" s="37"/>
    </row>
    <row r="118" spans="1:5">
      <c r="A118" s="37"/>
      <c r="B118" s="37"/>
      <c r="C118" s="37"/>
      <c r="D118" s="37"/>
      <c r="E118" s="37"/>
    </row>
    <row r="119" spans="1:5">
      <c r="A119" s="37"/>
      <c r="B119" s="37"/>
      <c r="C119" s="37"/>
      <c r="D119" s="37"/>
      <c r="E119" s="37"/>
    </row>
    <row r="120" spans="1:5">
      <c r="A120" s="37"/>
      <c r="B120" s="37"/>
      <c r="C120" s="37"/>
      <c r="D120" s="37"/>
      <c r="E120" s="37"/>
    </row>
    <row r="121" spans="1:5">
      <c r="A121" s="37"/>
      <c r="B121" s="37"/>
      <c r="C121" s="37"/>
      <c r="D121" s="37"/>
      <c r="E121" s="37"/>
    </row>
    <row r="122" spans="1:5">
      <c r="A122" s="37"/>
      <c r="B122" s="37"/>
      <c r="C122" s="37"/>
      <c r="D122" s="37"/>
      <c r="E122" s="37"/>
    </row>
    <row r="123" spans="1:5">
      <c r="A123" s="37"/>
      <c r="B123" s="37"/>
      <c r="C123" s="37"/>
      <c r="D123" s="37"/>
      <c r="E123" s="37"/>
    </row>
    <row r="124" spans="1:5">
      <c r="A124" s="37"/>
      <c r="B124" s="37"/>
      <c r="C124" s="37"/>
      <c r="D124" s="37"/>
      <c r="E124" s="37"/>
    </row>
    <row r="125" spans="1:5">
      <c r="A125" s="37"/>
      <c r="B125" s="37"/>
      <c r="C125" s="37"/>
      <c r="D125" s="37"/>
      <c r="E125" s="37"/>
    </row>
    <row r="126" spans="1:5">
      <c r="A126" s="37"/>
      <c r="B126" s="37"/>
      <c r="C126" s="37"/>
      <c r="D126" s="37"/>
      <c r="E126" s="37"/>
    </row>
    <row r="127" spans="1:5">
      <c r="A127" s="37"/>
      <c r="B127" s="37"/>
      <c r="C127" s="37"/>
      <c r="D127" s="37"/>
      <c r="E127" s="37"/>
    </row>
    <row r="128" spans="1:5">
      <c r="A128" s="37"/>
      <c r="B128" s="37"/>
      <c r="C128" s="37"/>
      <c r="D128" s="37"/>
      <c r="E128" s="37"/>
    </row>
    <row r="129" spans="1:5">
      <c r="A129" s="37"/>
      <c r="B129" s="37"/>
      <c r="C129" s="37"/>
      <c r="D129" s="37"/>
      <c r="E129" s="37"/>
    </row>
    <row r="130" spans="1:5">
      <c r="A130" s="37"/>
      <c r="B130" s="37"/>
      <c r="C130" s="37"/>
      <c r="D130" s="37"/>
      <c r="E130" s="37"/>
    </row>
  </sheetData>
  <mergeCells count="7">
    <mergeCell ref="D2:E2"/>
    <mergeCell ref="D7:E7"/>
    <mergeCell ref="F14:H14"/>
    <mergeCell ref="A7:A8"/>
    <mergeCell ref="B7:B8"/>
    <mergeCell ref="C7:C8"/>
    <mergeCell ref="A5:E5"/>
  </mergeCells>
  <pageMargins left="0.70866141732283472" right="0.70866141732283472" top="0.74803149606299213" bottom="0.74803149606299213" header="0.31496062992125984" footer="0.31496062992125984"/>
  <pageSetup paperSize="9" scale="82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УО администрации Емельяновского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Пузырева</dc:creator>
  <cp:lastModifiedBy>Денисова</cp:lastModifiedBy>
  <cp:lastPrinted>2020-10-26T06:21:11Z</cp:lastPrinted>
  <dcterms:created xsi:type="dcterms:W3CDTF">2016-11-11T02:51:50Z</dcterms:created>
  <dcterms:modified xsi:type="dcterms:W3CDTF">2023-03-01T08:02:51Z</dcterms:modified>
</cp:coreProperties>
</file>